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<sst xmlns="http://schemas.openxmlformats.org/spreadsheetml/2006/main" count="63" uniqueCount="60">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</sst>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H4" sqref="H4"/>
    </sheetView>
  </sheetViews>
  <sheetFormatPr defaultColWidth="8.75390625" defaultRowHeight="14.25"/>
  <cols>
    <col min="1" max="1" width="15.125" style="2" customWidth="1"/>
    <col min="2" max="2" width="2.75390625" style="3" customWidth="1"/>
    <col min="3" max="3" width="14.75390625" style="4" customWidth="1"/>
    <col min="4" max="4" width="14.75390625" style="5" customWidth="1"/>
    <col min="5" max="5" width="15.625" style="2" customWidth="1"/>
    <col min="6" max="6" width="3.625" style="3" customWidth="1"/>
    <col min="7" max="8" width="14.875" style="4" customWidth="1"/>
    <col min="9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43100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5417612.28</v>
      </c>
      <c r="D6" s="25">
        <v>38899.17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1020000</v>
      </c>
      <c r="D7" s="23">
        <v>6000000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3827.5</v>
      </c>
      <c r="H8" s="26">
        <v>3645</v>
      </c>
    </row>
    <row r="9" spans="1:8" s="1" customFormat="1" ht="18" customHeight="1">
      <c r="A9" s="21" t="s">
        <v>17</v>
      </c>
      <c r="B9" s="22">
        <v>4</v>
      </c>
      <c r="C9" s="23">
        <v>15675</v>
      </c>
      <c r="D9" s="23">
        <v>0</v>
      </c>
      <c r="E9" s="24" t="s">
        <v>18</v>
      </c>
      <c r="F9" s="22">
        <v>26</v>
      </c>
      <c r="G9" s="25">
        <v>120.5</v>
      </c>
      <c r="H9" s="26"/>
    </row>
    <row r="10" spans="1:8" s="1" customFormat="1" ht="18" customHeight="1">
      <c r="A10" s="21" t="s">
        <v>19</v>
      </c>
      <c r="B10" s="22">
        <v>5</v>
      </c>
      <c r="C10" s="23"/>
      <c r="D10" s="23"/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6453287.28</v>
      </c>
      <c r="D14" s="25">
        <f>SUM(D6:D13)</f>
        <v>6038899.17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3948</v>
      </c>
      <c r="H15" s="26">
        <f>H6+H7+H8+H9+H10+H11+H12+H13+H14</f>
        <v>3645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3948</v>
      </c>
      <c r="H26" s="26">
        <f>H15+H21</f>
        <v>3645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6449339.28</v>
      </c>
      <c r="H32" s="30">
        <v>6035254.17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6449339.28</v>
      </c>
      <c r="H34" s="26">
        <f>SUM(H32:H33)</f>
        <v>6035254.17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6453287.28</v>
      </c>
      <c r="D36" s="33">
        <f>D14+D19+D28+D31+D34</f>
        <v>6038899.17</v>
      </c>
      <c r="E36" s="34" t="s">
        <v>59</v>
      </c>
      <c r="F36" s="35">
        <v>42</v>
      </c>
      <c r="G36" s="36">
        <f>G26+G34</f>
        <v>6453287.28</v>
      </c>
      <c r="H36" s="37">
        <f>H26+H34</f>
        <v>6038899.17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1234567890</cp:lastModifiedBy>
  <dcterms:created xsi:type="dcterms:W3CDTF">2015-09-22T05:37:20Z</dcterms:created>
  <dcterms:modified xsi:type="dcterms:W3CDTF">2018-01-08T08:21:33Z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